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B851DD6-76AB-4930-84F8-EFAD8C9BC92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4" i="1"/>
  <c r="B20" i="1" l="1"/>
  <c r="B19" i="1"/>
  <c r="B21" i="1"/>
  <c r="B22" i="1" l="1"/>
  <c r="B25" i="1" s="1"/>
  <c r="C22" i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A indiquer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Auteur:
</t>
        </r>
        <r>
          <rPr>
            <b/>
            <u/>
            <sz val="9"/>
            <color indexed="81"/>
            <rFont val="Tahoma"/>
            <family val="2"/>
          </rPr>
          <t>Rappel pour les EPCI :</t>
        </r>
        <r>
          <rPr>
            <sz val="9"/>
            <color indexed="81"/>
            <rFont val="Tahoma"/>
            <family val="2"/>
          </rPr>
          <t xml:space="preserve">
Mêmes dispositions que pour les communes (Article L. 2121-7 du CGCT) en application des dispositions de l'article L. 5211-1 du CGCT,
</t>
        </r>
        <r>
          <rPr>
            <b/>
            <u/>
            <sz val="9"/>
            <color indexed="81"/>
            <rFont val="Tahoma"/>
            <family val="2"/>
          </rPr>
          <t xml:space="preserve">
Rappel pour les syndicats :</t>
        </r>
        <r>
          <rPr>
            <sz val="9"/>
            <color indexed="81"/>
            <rFont val="Tahoma"/>
            <family val="2"/>
          </rPr>
          <t xml:space="preserve">
I- Syndicats mixtes (référence = articles 5711-1 et suivants du CGCT)
A-Fermé
1 réunion minimum par trimestre
B- Ouvert
Libre par les statuts (donc pas de réunion imposée sur une période déterminée), mais il est conseillé pour éviter tout vide juridique de suivre les règles du CGCT, soit 1 réunion minimum par trimestre.
II- Syndicats Intercommunaux (référence = articles 5211-1 et suivants du CGCT)
A- À Vocation Unique
1 réunion minimum par semestre
B- À Vocation multiple
1 réunion minimum par trimestre
</t>
        </r>
      </text>
    </comment>
    <comment ref="B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A indiquer</t>
        </r>
      </text>
    </comment>
    <comment ref="B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Vous avez la possibilité de modifier le nombre de réunions indiquées</t>
        </r>
      </text>
    </comment>
  </commentList>
</comments>
</file>

<file path=xl/sharedStrings.xml><?xml version="1.0" encoding="utf-8"?>
<sst xmlns="http://schemas.openxmlformats.org/spreadsheetml/2006/main" count="22" uniqueCount="22">
  <si>
    <t>Coût à la page d'une impression Noir et Blanc</t>
  </si>
  <si>
    <t>Conseil municipal réunit au moins une fois par trimestre (Article L. 2121-7 du CGCT - Mêmes dispositions pour les EPCI Article L. 5211-1 du CGCT)</t>
  </si>
  <si>
    <t>Coûts unitaire de l'envoi</t>
  </si>
  <si>
    <t>Coût du recommandé pour 10 feuilles dans une enveloppe</t>
  </si>
  <si>
    <t>Réunions dans l'année*</t>
  </si>
  <si>
    <t>*Hors réunions des commissions</t>
  </si>
  <si>
    <t>Nombre de conseillers municipaux</t>
  </si>
  <si>
    <t>TOTAL</t>
  </si>
  <si>
    <t>TOTAL à l'année pour 4 réunions minimum</t>
  </si>
  <si>
    <t>Commune(Article L.2121-2 du CGCT)</t>
  </si>
  <si>
    <t>Nombre d'habitants</t>
  </si>
  <si>
    <t>Nombre de conseillers</t>
  </si>
  <si>
    <t>Coût des recommandés</t>
  </si>
  <si>
    <t>Coût des enveloppes</t>
  </si>
  <si>
    <t>Coût des pages</t>
  </si>
  <si>
    <t>Coût par réunion - Communes</t>
  </si>
  <si>
    <t>Coût par réunion - Intercommunalités, établissements publics, syndicats</t>
  </si>
  <si>
    <t>Intercommunalités, établissements publics, syndicats</t>
  </si>
  <si>
    <t>Total - Communes</t>
  </si>
  <si>
    <t>Total - Intercommunalités, établissements publics, syndicats</t>
  </si>
  <si>
    <t>Coût d'une enveloppe</t>
  </si>
  <si>
    <t xml:space="preserve">Simulateur - Coût d'une convocation papier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</si>
</sst>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000\ &quot;€&quot;;[Red]\-#,##0.00000\ &quot;€&quot;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i/>
      <sz val="12"/>
      <color theme="1"/>
      <name val="Garamond"/>
      <family val="1"/>
    </font>
    <font>
      <b/>
      <u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8" fontId="5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8" fontId="5" fillId="0" borderId="1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8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B7" sqref="B7"/>
    </sheetView>
  </sheetViews>
  <sheetFormatPr baseColWidth="10" defaultColWidth="9.140625" defaultRowHeight="15" x14ac:dyDescent="0.25"/>
  <cols>
    <col min="1" max="1" width="38.85546875" style="9" customWidth="1"/>
    <col min="2" max="2" width="37.28515625" style="9" customWidth="1"/>
    <col min="3" max="3" width="31.85546875" style="10" customWidth="1"/>
    <col min="4" max="16384" width="9.140625" style="1"/>
  </cols>
  <sheetData>
    <row r="1" spans="1:4" ht="81.75" customHeight="1" thickBot="1" x14ac:dyDescent="0.3">
      <c r="A1" s="21" t="s">
        <v>21</v>
      </c>
      <c r="B1" s="22"/>
      <c r="C1" s="23"/>
    </row>
    <row r="2" spans="1:4" ht="15.75" x14ac:dyDescent="0.25">
      <c r="A2" s="2"/>
      <c r="B2" s="2"/>
      <c r="C2" s="3"/>
      <c r="D2" s="4"/>
    </row>
    <row r="3" spans="1:4" ht="42.75" customHeight="1" x14ac:dyDescent="0.25">
      <c r="A3" s="2"/>
      <c r="B3" s="11" t="s">
        <v>10</v>
      </c>
      <c r="C3" s="11" t="s">
        <v>6</v>
      </c>
      <c r="D3" s="4"/>
    </row>
    <row r="4" spans="1:4" ht="51.75" customHeight="1" x14ac:dyDescent="0.25">
      <c r="A4" s="12" t="s">
        <v>9</v>
      </c>
      <c r="B4" s="5"/>
      <c r="C4" s="5" t="str">
        <f>IF(B4=0,"0",IF(B4&lt;100,"7",IF(B4&lt;500,"11",IF(B4&lt;1500,"15",IF(B4&lt;2500,"19",IF(B4&lt;3500,"23",IF(B4&lt;4500,"27",IF(B4&lt;10000,"29",IF(B4&lt;20000,"33",IF(B4&lt;30000,"35",IF(B4&lt;40000,"39")))))))))))</f>
        <v>0</v>
      </c>
      <c r="D4" s="4"/>
    </row>
    <row r="5" spans="1:4" ht="33" customHeight="1" x14ac:dyDescent="0.25">
      <c r="A5" s="1"/>
      <c r="B5" s="1"/>
      <c r="C5" s="1"/>
      <c r="D5" s="4"/>
    </row>
    <row r="6" spans="1:4" ht="36" customHeight="1" x14ac:dyDescent="0.25">
      <c r="A6" s="1"/>
      <c r="B6" s="11" t="s">
        <v>11</v>
      </c>
      <c r="D6" s="4"/>
    </row>
    <row r="7" spans="1:4" ht="45" customHeight="1" x14ac:dyDescent="0.25">
      <c r="A7" s="12" t="s">
        <v>17</v>
      </c>
      <c r="B7" s="5"/>
      <c r="C7" s="1"/>
      <c r="D7" s="4"/>
    </row>
    <row r="8" spans="1:4" ht="15.75" x14ac:dyDescent="0.25">
      <c r="A8" s="2"/>
      <c r="B8" s="2"/>
      <c r="C8" s="3"/>
      <c r="D8" s="4"/>
    </row>
    <row r="9" spans="1:4" ht="29.25" customHeight="1" x14ac:dyDescent="0.25">
      <c r="A9" s="2"/>
      <c r="B9" s="11" t="s">
        <v>2</v>
      </c>
      <c r="C9" s="3"/>
      <c r="D9" s="4"/>
    </row>
    <row r="10" spans="1:4" ht="43.5" customHeight="1" x14ac:dyDescent="0.25">
      <c r="A10" s="12" t="s">
        <v>3</v>
      </c>
      <c r="B10" s="6">
        <v>6.7</v>
      </c>
      <c r="C10" s="3"/>
      <c r="D10" s="4"/>
    </row>
    <row r="11" spans="1:4" ht="43.5" customHeight="1" x14ac:dyDescent="0.25">
      <c r="A11" s="12" t="s">
        <v>20</v>
      </c>
      <c r="B11" s="6">
        <v>0.06</v>
      </c>
      <c r="C11" s="3"/>
      <c r="D11" s="4"/>
    </row>
    <row r="12" spans="1:4" ht="47.25" customHeight="1" x14ac:dyDescent="0.25">
      <c r="A12" s="12" t="s">
        <v>0</v>
      </c>
      <c r="B12" s="7">
        <v>4.3E-3</v>
      </c>
      <c r="C12" s="3"/>
      <c r="D12" s="4"/>
    </row>
    <row r="13" spans="1:4" ht="15.75" x14ac:dyDescent="0.25">
      <c r="A13" s="2"/>
      <c r="B13" s="2"/>
      <c r="C13" s="3"/>
      <c r="D13" s="4"/>
    </row>
    <row r="14" spans="1:4" ht="45.75" customHeight="1" x14ac:dyDescent="0.25">
      <c r="A14" s="2"/>
      <c r="B14" s="11" t="s">
        <v>4</v>
      </c>
      <c r="C14" s="3"/>
      <c r="D14" s="4"/>
    </row>
    <row r="15" spans="1:4" ht="78.75" x14ac:dyDescent="0.25">
      <c r="A15" s="12" t="s">
        <v>1</v>
      </c>
      <c r="B15" s="5">
        <v>4</v>
      </c>
      <c r="C15" s="3"/>
      <c r="D15" s="4"/>
    </row>
    <row r="16" spans="1:4" ht="31.5" x14ac:dyDescent="0.25">
      <c r="A16" s="2"/>
      <c r="B16" s="2"/>
      <c r="C16" s="13" t="s">
        <v>5</v>
      </c>
      <c r="D16" s="4"/>
    </row>
    <row r="17" spans="1:4" ht="16.5" thickBot="1" x14ac:dyDescent="0.3">
      <c r="A17" s="2"/>
      <c r="B17" s="2"/>
      <c r="C17" s="3"/>
      <c r="D17" s="4"/>
    </row>
    <row r="18" spans="1:4" ht="67.5" customHeight="1" x14ac:dyDescent="0.25">
      <c r="A18" s="2"/>
      <c r="B18" s="14" t="s">
        <v>15</v>
      </c>
      <c r="C18" s="14" t="s">
        <v>16</v>
      </c>
      <c r="D18" s="4"/>
    </row>
    <row r="19" spans="1:4" ht="27" customHeight="1" x14ac:dyDescent="0.25">
      <c r="A19" s="8" t="s">
        <v>12</v>
      </c>
      <c r="B19" s="15">
        <f>(C4*B10)</f>
        <v>0</v>
      </c>
      <c r="C19" s="15">
        <f>(B7*B10)</f>
        <v>0</v>
      </c>
      <c r="D19" s="4"/>
    </row>
    <row r="20" spans="1:4" ht="23.25" customHeight="1" x14ac:dyDescent="0.25">
      <c r="A20" s="8" t="s">
        <v>13</v>
      </c>
      <c r="B20" s="15">
        <f>(C4*B11)</f>
        <v>0</v>
      </c>
      <c r="C20" s="15">
        <f>(C7*B10)</f>
        <v>0</v>
      </c>
      <c r="D20" s="4"/>
    </row>
    <row r="21" spans="1:4" ht="21.75" customHeight="1" thickBot="1" x14ac:dyDescent="0.3">
      <c r="A21" s="16" t="s">
        <v>14</v>
      </c>
      <c r="B21" s="17">
        <f>(B12*10)*C4</f>
        <v>0</v>
      </c>
      <c r="C21" s="17">
        <f>(B12*10)*B7</f>
        <v>0</v>
      </c>
      <c r="D21" s="4"/>
    </row>
    <row r="22" spans="1:4" ht="22.5" customHeight="1" thickBot="1" x14ac:dyDescent="0.3">
      <c r="A22" s="18" t="s">
        <v>7</v>
      </c>
      <c r="B22" s="19">
        <f>SUM(B19:B21)</f>
        <v>0</v>
      </c>
      <c r="C22" s="19">
        <f>SUM(C19:C21)</f>
        <v>0</v>
      </c>
      <c r="D22" s="4"/>
    </row>
    <row r="23" spans="1:4" ht="16.5" thickBot="1" x14ac:dyDescent="0.3">
      <c r="A23" s="2"/>
      <c r="B23" s="2"/>
      <c r="C23" s="3"/>
      <c r="D23" s="4"/>
    </row>
    <row r="24" spans="1:4" ht="57.75" customHeight="1" x14ac:dyDescent="0.25">
      <c r="A24" s="2"/>
      <c r="B24" s="14" t="s">
        <v>18</v>
      </c>
      <c r="C24" s="14" t="s">
        <v>19</v>
      </c>
      <c r="D24" s="4"/>
    </row>
    <row r="25" spans="1:4" ht="40.5" customHeight="1" x14ac:dyDescent="0.25">
      <c r="A25" s="20" t="s">
        <v>8</v>
      </c>
      <c r="B25" s="15">
        <f>(B22*B15)</f>
        <v>0</v>
      </c>
      <c r="C25" s="15">
        <f>(C22*B15)</f>
        <v>0</v>
      </c>
      <c r="D25" s="4"/>
    </row>
    <row r="26" spans="1:4" ht="15.75" x14ac:dyDescent="0.25">
      <c r="A26" s="2"/>
      <c r="B26" s="2"/>
      <c r="C26" s="3"/>
      <c r="D26" s="4"/>
    </row>
  </sheetData>
  <sheetProtection algorithmName="SHA-512" hashValue="R04++OlAX0d87tlnvmMchI/EelEpwnr8ZYvX6Cc3M8i2G2HDxu6D2QBqyq7/dH+c49CZIWsevLJ2L0HQQmO8aw==" saltValue="89E3N9d0i9/mYlrCYg4O3Q==" spinCount="100000" sheet="1" objects="1" scenarios="1"/>
  <protectedRanges>
    <protectedRange sqref="B15" name="Plage3"/>
    <protectedRange sqref="B7:C7" name="Plage2"/>
    <protectedRange sqref="B4" name="Plage1"/>
  </protectedRanges>
  <mergeCells count="1">
    <mergeCell ref="A1:C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2020-03-13T13:00:50Z</dcterms:modified>
</cp:coreProperties>
</file>